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Supply\Portfolio Management\Environmental Disclosures\NJ\"/>
    </mc:Choice>
  </mc:AlternateContent>
  <xr:revisionPtr revIDLastSave="0" documentId="13_ncr:1_{C57167C5-F2DC-4188-BDE0-620D31399C1D}" xr6:coauthVersionLast="47" xr6:coauthVersionMax="47" xr10:uidLastSave="{00000000-0000-0000-0000-000000000000}"/>
  <bookViews>
    <workbookView xWindow="28680" yWindow="-120" windowWidth="29040" windowHeight="15720" xr2:uid="{00000000-000D-0000-FFFF-FFFF00000000}"/>
  </bookViews>
  <sheets>
    <sheet name="NJ EID Label" sheetId="4" r:id="rId1"/>
  </sheets>
  <definedNames>
    <definedName name="_xlnm.Print_Area" localSheetId="0">'NJ EID Label'!$B$2:$M$53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4" l="1"/>
  <c r="L53" i="4"/>
  <c r="K53" i="4"/>
  <c r="F39" i="4" l="1"/>
  <c r="F28" i="4" s="1"/>
  <c r="F37" i="4" s="1"/>
  <c r="K52" i="4" l="1"/>
  <c r="L52" i="4"/>
  <c r="M52" i="4"/>
  <c r="L7" i="4" l="1"/>
</calcChain>
</file>

<file path=xl/sharedStrings.xml><?xml version="1.0" encoding="utf-8"?>
<sst xmlns="http://schemas.openxmlformats.org/spreadsheetml/2006/main" count="41" uniqueCount="40">
  <si>
    <t xml:space="preserve">Environmental Information Disclosure (EID) for the Electricity Product of </t>
  </si>
  <si>
    <t xml:space="preserve">1. Below is the default EID Label describing the resources used to generate electricity for customers of </t>
  </si>
  <si>
    <t>2. The PJM System Mix data provided in the standard format below is to be used as the default EID Label when a TPS or EDC has not made an affirmative claim about the environmental characteristics of their product.</t>
  </si>
  <si>
    <t xml:space="preserve">3. A Third Party Supplier or EDC may substitute product specific information if it makes an affimative claim that the electricity mix used in its product exceeds the standard default mix including the State mandates for  Renewable Portfolio Standard compliance. </t>
  </si>
  <si>
    <t>4. If a TPS or EDC uses actual product specific data to substantiate an environmental claim, the EID label must include the TPS or BGS Providers emissions data in lb/MWh for comparison with PJM benchmark as described below.</t>
  </si>
  <si>
    <t>5. If a TPS or EDC uses actual product specific data to substantiate an environmental claim, the EID label must also include a graphical representation of the TPS or BGS Provider's emissions data as a percentage of PJM benchmark as shown below.</t>
  </si>
  <si>
    <t>6. If a TPS or EDC uses substitute data to substantiate an environmental claim based upon the retirement of RECs beyond that required by NJ law or actually procured renewable electricity, the EID label with sufficient documentation to determine generation sources and emissions must be submitted to the NJ BPU Divison of Clean Energy for verification.</t>
  </si>
  <si>
    <t>7. Products which utilitize RECs from renewable electricity sources not delivering power into PJM cannot claim NOx or SO2 reductions in PJM from their products.</t>
  </si>
  <si>
    <t>PJM System Mix</t>
  </si>
  <si>
    <t>Energy Source</t>
  </si>
  <si>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</si>
  <si>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</si>
  <si>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</si>
  <si>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</si>
  <si>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</si>
  <si>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</si>
  <si>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</si>
  <si>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</si>
  <si>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</si>
  <si>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</si>
  <si>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</si>
  <si>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</si>
  <si>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</si>
  <si>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</si>
  <si>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</si>
  <si>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</si>
  <si>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</si>
  <si>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</si>
  <si>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</si>
  <si>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</si>
  <si>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</si>
  <si>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NJ Benchmark</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</si>
  <si>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</si>
  <si>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</si>
  <si>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</si>
  <si>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PJM System Mix (%)</t>
  </si>
  <si>
    <t xml:space="preserve">NJ Generation (%) </t>
  </si>
  <si>
    <t>APG&amp;E</t>
  </si>
  <si>
    <r>
      <t xml:space="preserve">Electricity Supplied from </t>
    </r>
    <r>
      <rPr>
        <sz val="10"/>
        <color rgb="FFFF0000"/>
        <rFont val="Calibri"/>
        <family val="2"/>
        <scheme val="minor"/>
      </rPr>
      <t>June 1, 2023</t>
    </r>
    <r>
      <rPr>
        <sz val="10"/>
        <color theme="1"/>
        <rFont val="Calibri"/>
        <family val="2"/>
        <scheme val="minor"/>
      </rPr>
      <t xml:space="preserve"> to</t>
    </r>
    <r>
      <rPr>
        <sz val="10"/>
        <color rgb="FFFF0000"/>
        <rFont val="Calibri"/>
        <family val="2"/>
        <scheme val="minor"/>
      </rPr>
      <t xml:space="preserve"> May 31, 2024</t>
    </r>
  </si>
  <si>
    <t>Pursuant to N.J.A.C. 14:8-3:1(b)2, air emission rates for CO2, NOX, and SO2 associated with the fuel mix must be reported in units of pound per megawatt-hour (lb/MWh). The Benchmark Energy Source and emission rate data is the PJM System Mix for EY 2024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  For illustrative purposes, the chart below compares a hypothetical electricity product that contained 100% NJ generation sources to the PJM System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</si>
</sst>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u/>
      <sz val="11"/>
      <color theme="1"/>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10"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0" fillId="0" borderId="17" xfId="0" applyNumberForma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21" fillId="0" borderId="0" xfId="0" applyFont="1" applyAlignment="1">
      <alignment horizontal="left" wrapText="1" indent="4"/>
    </xf>
    <xf numFmtId="0" fontId="0" fillId="0" borderId="0" xfId="0" applyAlignment="1">
      <alignment wrapText="1"/>
    </xf>
    <xf numFmtId="0" fontId="23" fillId="0" borderId="0" xfId="0" applyFont="1"/>
    <xf numFmtId="0" fontId="0" fillId="0" borderId="16" xfId="0" applyBorder="1"/>
    <xf numFmtId="0" fontId="0" fillId="0" borderId="11" xfId="0" applyBorder="1"/>
    <xf numFmtId="0" fontId="0" fillId="0" borderId="0" xfId="0" applyAlignment="1">
      <alignment horizontal="left" vertical="top"/>
    </xf>
    <xf numFmtId="0" fontId="20" fillId="0" borderId="0" xfId="0" applyFont="1"/>
    <xf numFmtId="0" fontId="22" fillId="0" borderId="0" xfId="0" applyFont="1"/>
    <xf numFmtId="0" fontId="0" fillId="0" borderId="0" xfId="0"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15" xfId="0" applyBorder="1" applyAlignment="1">
      <alignment vertical="center" wrapText="1"/>
    </xf>
    <xf numFmtId="0" fontId="20" fillId="0" borderId="0" xfId="0" applyFont="1" applyAlignment="1">
      <alignment horizontal="center"/>
    </xf>
    <xf numFmtId="0" fontId="28" fillId="0" borderId="0" xfId="0" applyFont="1" applyAlignment="1">
      <alignment horizontal="left"/>
    </xf>
    <xf numFmtId="0" fontId="0" fillId="0" borderId="0" xfId="0" applyAlignment="1">
      <alignment horizontal="left" vertical="center" wrapText="1"/>
    </xf>
    <xf numFmtId="0" fontId="22" fillId="0" borderId="0" xfId="0" applyFont="1" applyAlignment="1">
      <alignment horizontal="center"/>
    </xf>
    <xf numFmtId="0" fontId="27"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center" wrapText="1"/>
    </xf>
    <xf numFmtId="0" fontId="0" fillId="0" borderId="0" xfId="0" applyAlignment="1">
      <alignment horizontal="left" vertical="center" wrapText="1"/>
    </xf>
    <xf numFmtId="0" fontId="22"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30" fillId="0" borderId="0" xfId="0" applyFont="1" applyAlignment="1">
      <alignment horizontal="left"/>
    </xf>
    <xf numFmtId="10" fontId="31"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'NJ EID Label'!$E$22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'NJ EID Label'!$E$23:$E$28</c:f>
              <c:strCache>
                <c:ptCount val="6"/>
                <c:pt idx="0">
                  <c:v>Coal</c:v>
                </c:pt>
                <c:pt idx="1">
                  <c:v>Gas</c:v>
                </c:pt>
                <c:pt idx="2">
                  <c:v>Hydroelectric (large)</c:v>
                </c:pt>
                <c:pt idx="3">
                  <c:v>Nuclear</c:v>
                </c:pt>
                <c:pt idx="4">
                  <c:v>Oil</c:v>
                </c:pt>
                <c:pt idx="5">
                  <c:v>Renewable Energy Sources</c:v>
                </c:pt>
              </c:strCache>
            </c:strRef>
          </c:cat>
          <c:val>
            <c:numRef>
              <c:f>'NJ EID Label'!$F$23:$F$28</c:f>
              <c:numCache>
                <c:formatCode>0.00%</c:formatCode>
                <c:ptCount val="6"/>
                <c:pt idx="0">
                  <c:v>0.14799000655476349</c:v>
                </c:pt>
                <c:pt idx="1">
                  <c:v>0.44443511907429356</c:v>
                </c:pt>
                <c:pt idx="2">
                  <c:v>1.0337189338956184E-2</c:v>
                </c:pt>
                <c:pt idx="3">
                  <c:v>0.33062648058910887</c:v>
                </c:pt>
                <c:pt idx="4">
                  <c:v>3.0844109204723772E-3</c:v>
                </c:pt>
                <c:pt idx="5">
                  <c:v>6.3526793522405478E-2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NJ Generation </a:t>
            </a:r>
            <a:r>
              <a:rPr lang="en-US" sz="1100">
                <a:latin typeface="Arial" panose="020B0604020202020204" pitchFamily="34" charset="0"/>
                <a:cs typeface="Arial" panose="020B0604020202020204" pitchFamily="34" charset="0"/>
              </a:rPr>
              <a:t>Emissions Rates</a:t>
            </a:r>
          </a:p>
          <a:p>
            <a:pPr>
              <a:defRPr/>
            </a:pPr>
            <a:r>
              <a:rPr lang="en-US" sz="900">
                <a:latin typeface="Arial" panose="020B0604020202020204" pitchFamily="34" charset="0"/>
                <a:cs typeface="Arial" panose="020B0604020202020204" pitchFamily="34" charset="0"/>
              </a:rPr>
              <a:t>(expressed as a percentage of PJM System Mix)</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'NJ EID Label'!$J$53</c:f>
              <c:strCache>
                <c:ptCount val="1"/>
                <c:pt idx="0">
                  <c:v>NJ Generation (%) </c:v>
                </c:pt>
              </c:strCache>
            </c:strRef>
          </c:tx>
          <c:spPr>
            <a:solidFill>
              <a:schemeClr val="accent1"/>
            </a:solidFill>
            <a:ln>
              <a:noFill/>
            </a:ln>
            <a:effectLst/>
          </c:spPr>
          <c:invertIfNegative val="0"/>
          <c:dLbls>
            <c:dLbl>
              <c:idx val="0"/>
              <c:tx>
                <c:rich>
                  <a:bodyPr/>
                  <a:lstStyle/>
                  <a:p>
                    <a:r>
                      <a:rPr lang="en-US"/>
                      <a:t>64%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4FF-4CAC-8266-FB262257E83D}"/>
                </c:ext>
              </c:extLst>
            </c:dLbl>
            <c:dLbl>
              <c:idx val="1"/>
              <c:tx>
                <c:rich>
                  <a:bodyPr/>
                  <a:lstStyle/>
                  <a:p>
                    <a:r>
                      <a:rPr lang="en-US"/>
                      <a:t>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4FF-4CAC-8266-FB262257E83D}"/>
                </c:ext>
              </c:extLst>
            </c:dLbl>
            <c:dLbl>
              <c:idx val="2"/>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4FF-4CAC-8266-FB262257E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'NJ EID Label'!$K$51:$M$51</c:f>
              <c:strCache>
                <c:ptCount val="3"/>
                <c:pt idx="0">
                  <c:v>CO2</c:v>
                </c:pt>
                <c:pt idx="1">
                  <c:v>NOX</c:v>
                </c:pt>
                <c:pt idx="2">
                  <c:v>SO2</c:v>
                </c:pt>
              </c:strCache>
            </c:strRef>
          </c:cat>
          <c:val>
            <c:numRef>
              <c:f>'NJ EID Label'!$K$53:$M$53</c:f>
              <c:numCache>
                <c:formatCode>0</c:formatCode>
                <c:ptCount val="3"/>
                <c:pt idx="0">
                  <c:v>67.038268519913075</c:v>
                </c:pt>
                <c:pt idx="1">
                  <c:v>86.118757373181282</c:v>
                </c:pt>
                <c:pt idx="2">
                  <c:v>28.944911297852478</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108889600"/>
        <c:axId val="91531520"/>
      </c:barChart>
      <c:lineChart>
        <c:grouping val="standard"/>
        <c:varyColors val="0"/>
        <c:ser>
          <c:idx val="1"/>
          <c:order val="1"/>
          <c:tx>
            <c:strRef>
              <c:f>'NJ EID Label'!$J$52</c:f>
              <c:strCache>
                <c:ptCount val="1"/>
                <c:pt idx="0">
                  <c:v>PJM System Mix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'NJ EID Label'!$K$51:$M$51</c:f>
              <c:strCache>
                <c:ptCount val="3"/>
                <c:pt idx="0">
                  <c:v>CO2</c:v>
                </c:pt>
                <c:pt idx="1">
                  <c:v>NOX</c:v>
                </c:pt>
                <c:pt idx="2">
                  <c:v>SO2</c:v>
                </c:pt>
              </c:strCache>
            </c:strRef>
          </c:cat>
          <c:val>
            <c:numRef>
              <c:f>'NJ EID Label'!$K$52:$M$52</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108889600"/>
        <c:axId val="91531520"/>
      </c:lineChart>
      <c:catAx>
        <c:axId val="108889600"/>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1520"/>
        <c:crosses val="autoZero"/>
        <c:auto val="1"/>
        <c:lblAlgn val="ctr"/>
        <c:lblOffset val="100"/>
        <c:noMultiLvlLbl val="0"/>
      </c:catAx>
      <c:valAx>
        <c:axId val="91531520"/>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101162</xdr:colOff>
      <xdr:row>20</xdr:row>
      <xdr:rowOff>0</xdr:rowOff>
    </xdr:from>
    <xdr:to>
      <xdr:col>12</xdr:col>
      <xdr:colOff>380736</xdr:colOff>
      <xdr:row>38</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43749</xdr:colOff>
      <xdr:row>46</xdr:row>
      <xdr:rowOff>0</xdr:rowOff>
    </xdr:from>
    <xdr:to>
      <xdr:col>8</xdr:col>
      <xdr:colOff>7620</xdr:colOff>
      <xdr:row>57</xdr:row>
      <xdr:rowOff>22860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0.19892</cdr:x>
      <cdr:y>0.16424</cdr:y>
    </cdr:from>
    <cdr:to>
      <cdr:x>0.5215</cdr:x>
      <cdr:y>0.2477</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661271" y="421747"/>
          <a:ext cx="1072350" cy="214320"/>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0.13414</cdr:x>
      <cdr:y>0.17787</cdr:y>
    </cdr:from>
    <cdr:to>
      <cdr:x>0.19643</cdr:x>
      <cdr:y>0.32063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445928" y="456750"/>
          <a:ext cx="207070" cy="366599"/>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P60"/>
  <sheetViews>
    <sheetView tabSelected="1" zoomScaleNormal="100" workbookViewId="0">
      <selection activeCell="K49" sqref="K49:M49"/>
    </sheetView>
  </sheetViews>
  <sheetFormatPr defaultRowHeight="14.4" x14ac:dyDescent="0.3"/>
  <cols>
    <col min="1" max="1" width="9.77734375" customWidth="1"/>
    <col min="2" max="2" width="1.77734375" customWidth="1"/>
    <col min="3" max="3" width="2" customWidth="1"/>
    <col min="4" max="4" width="1.44140625" customWidth="1"/>
    <col min="5" max="5" width="29.77734375" customWidth="1"/>
    <col min="6" max="6" width="9.21875" customWidth="1"/>
    <col min="7" max="7" width="4.5546875" customWidth="1"/>
    <col min="8" max="8" width="5.77734375" customWidth="1"/>
    <col min="9" max="9" width="1.21875" customWidth="1"/>
    <col min="10" max="10" width="18.44140625" customWidth="1"/>
    <col min="11" max="11" width="14.77734375" customWidth="1"/>
    <col min="12" max="12" width="12.21875" customWidth="1"/>
    <col min="13" max="13" width="12.44140625" customWidth="1"/>
    <col min="14" max="14" width="1" customWidth="1"/>
    <col min="15" max="15" width="4.5546875" hidden="1" customWidth="1"/>
    <col min="16" max="17" width="2.21875" customWidth="1"/>
    <col min="18" max="19" width="9.21875" customWidth="1"/>
  </cols>
  <sheetData>
    <row r="2" spans="3:16" ht="15" thickBot="1" x14ac:dyDescent="0.35"/>
    <row r="3" spans="3:16" ht="6.6" customHeight="1" x14ac:dyDescent="0.3">
      <c r="C3" s="19"/>
      <c r="D3" s="2"/>
      <c r="E3" s="2"/>
      <c r="F3" s="2"/>
      <c r="G3" s="2"/>
      <c r="H3" s="2"/>
      <c r="I3" s="2"/>
      <c r="J3" s="2"/>
      <c r="K3" s="2"/>
      <c r="L3" s="2"/>
      <c r="M3" s="2"/>
      <c r="N3" s="2"/>
      <c r="O3" s="2"/>
      <c r="P3" s="3"/>
    </row>
    <row r="4" spans="3:16" ht="15.6" customHeight="1" x14ac:dyDescent="0.3">
      <c r="C4" s="4"/>
      <c r="E4" s="33" t="s">
        <v>0</v>
      </c>
      <c r="F4" s="33"/>
      <c r="G4" s="33"/>
      <c r="H4" s="33"/>
      <c r="I4" s="33"/>
      <c r="J4" s="33"/>
      <c r="K4" s="28" t="s">
        <v>37</v>
      </c>
      <c r="L4" s="27"/>
      <c r="N4" s="21"/>
      <c r="P4" s="5"/>
    </row>
    <row r="5" spans="3:16" x14ac:dyDescent="0.3">
      <c r="C5" s="4"/>
      <c r="E5" s="35" t="s">
        <v>38</v>
      </c>
      <c r="F5" s="35"/>
      <c r="G5" s="35"/>
      <c r="H5" s="35"/>
      <c r="I5" s="35"/>
      <c r="J5" s="35"/>
      <c r="K5" s="35"/>
      <c r="L5" s="35"/>
      <c r="M5" s="22"/>
      <c r="N5" s="22"/>
      <c r="P5" s="5"/>
    </row>
    <row r="6" spans="3:16" ht="8.5500000000000007" customHeight="1" x14ac:dyDescent="0.3">
      <c r="C6" s="4"/>
      <c r="E6" s="35"/>
      <c r="F6" s="35"/>
      <c r="G6" s="35"/>
      <c r="H6" s="35"/>
      <c r="I6" s="35"/>
      <c r="J6" s="35"/>
      <c r="K6" s="35"/>
      <c r="L6" s="35"/>
      <c r="M6" s="35"/>
      <c r="N6" s="30"/>
      <c r="P6" s="5"/>
    </row>
    <row r="7" spans="3:16" x14ac:dyDescent="0.3">
      <c r="C7" s="4"/>
      <c r="E7" s="32" t="s">
        <v>1</v>
      </c>
      <c r="F7" s="32"/>
      <c r="G7" s="32"/>
      <c r="H7" s="32"/>
      <c r="I7" s="32"/>
      <c r="J7" s="32"/>
      <c r="K7" s="32"/>
      <c r="L7" s="34" t="str">
        <f>K4</f>
        <v>APG&amp;E</v>
      </c>
      <c r="M7" s="34"/>
      <c r="N7" s="23"/>
      <c r="O7" s="23"/>
      <c r="P7" s="24"/>
    </row>
    <row r="8" spans="3:16" ht="14.25" customHeight="1" x14ac:dyDescent="0.3">
      <c r="C8" s="4"/>
      <c r="E8" s="36" t="s">
        <v>2</v>
      </c>
      <c r="F8" s="36"/>
      <c r="G8" s="36"/>
      <c r="H8" s="36"/>
      <c r="I8" s="36"/>
      <c r="J8" s="36"/>
      <c r="K8" s="36"/>
      <c r="L8" s="36"/>
      <c r="M8" s="36"/>
      <c r="N8" s="36"/>
      <c r="P8" s="5"/>
    </row>
    <row r="9" spans="3:16" ht="14.25" customHeight="1" x14ac:dyDescent="0.3">
      <c r="C9" s="4"/>
      <c r="E9" s="36"/>
      <c r="F9" s="36"/>
      <c r="G9" s="36"/>
      <c r="H9" s="36"/>
      <c r="I9" s="36"/>
      <c r="J9" s="36"/>
      <c r="K9" s="36"/>
      <c r="L9" s="36"/>
      <c r="M9" s="36"/>
      <c r="N9" s="36"/>
      <c r="P9" s="5"/>
    </row>
    <row r="10" spans="3:16" ht="14.25" customHeight="1" x14ac:dyDescent="0.3">
      <c r="C10" s="4"/>
      <c r="E10" s="37" t="s">
        <v>3</v>
      </c>
      <c r="F10" s="37"/>
      <c r="G10" s="37"/>
      <c r="H10" s="37"/>
      <c r="I10" s="37"/>
      <c r="J10" s="37"/>
      <c r="K10" s="37"/>
      <c r="L10" s="37"/>
      <c r="M10" s="37"/>
      <c r="N10" s="37"/>
      <c r="P10" s="5"/>
    </row>
    <row r="11" spans="3:16" ht="14.25" customHeight="1" x14ac:dyDescent="0.3">
      <c r="C11" s="4"/>
      <c r="E11" s="37"/>
      <c r="F11" s="37"/>
      <c r="G11" s="37"/>
      <c r="H11" s="37"/>
      <c r="I11" s="37"/>
      <c r="J11" s="37"/>
      <c r="K11" s="37"/>
      <c r="L11" s="37"/>
      <c r="M11" s="37"/>
      <c r="N11" s="37"/>
      <c r="P11" s="5"/>
    </row>
    <row r="12" spans="3:16" ht="31.2" customHeight="1" x14ac:dyDescent="0.3">
      <c r="C12" s="4"/>
      <c r="E12" s="34" t="s">
        <v>4</v>
      </c>
      <c r="F12" s="34"/>
      <c r="G12" s="34"/>
      <c r="H12" s="34"/>
      <c r="I12" s="34"/>
      <c r="J12" s="34"/>
      <c r="K12" s="34"/>
      <c r="L12" s="34"/>
      <c r="M12" s="34"/>
      <c r="N12" s="25"/>
      <c r="O12" s="25"/>
      <c r="P12" s="26"/>
    </row>
    <row r="13" spans="3:16" ht="28.95" customHeight="1" x14ac:dyDescent="0.3">
      <c r="C13" s="4"/>
      <c r="E13" s="34" t="s">
        <v>5</v>
      </c>
      <c r="F13" s="34"/>
      <c r="G13" s="34"/>
      <c r="H13" s="34"/>
      <c r="I13" s="34"/>
      <c r="J13" s="34"/>
      <c r="K13" s="34"/>
      <c r="L13" s="34"/>
      <c r="M13" s="34"/>
      <c r="N13" s="34"/>
      <c r="O13" s="34"/>
      <c r="P13" s="5"/>
    </row>
    <row r="14" spans="3:16" ht="16.2" customHeight="1" x14ac:dyDescent="0.3">
      <c r="C14" s="4"/>
      <c r="E14" s="37" t="s">
        <v>6</v>
      </c>
      <c r="F14" s="37"/>
      <c r="G14" s="37"/>
      <c r="H14" s="37"/>
      <c r="I14" s="37"/>
      <c r="J14" s="37"/>
      <c r="K14" s="37"/>
      <c r="L14" s="37"/>
      <c r="M14" s="37"/>
      <c r="N14" s="29"/>
      <c r="O14" s="29"/>
      <c r="P14" s="5"/>
    </row>
    <row r="15" spans="3:16" x14ac:dyDescent="0.3">
      <c r="C15" s="4"/>
      <c r="E15" s="37"/>
      <c r="F15" s="37"/>
      <c r="G15" s="37"/>
      <c r="H15" s="37"/>
      <c r="I15" s="37"/>
      <c r="J15" s="37"/>
      <c r="K15" s="37"/>
      <c r="L15" s="37"/>
      <c r="M15" s="37"/>
      <c r="N15" s="29"/>
      <c r="O15" s="29"/>
      <c r="P15" s="5"/>
    </row>
    <row r="16" spans="3:16" x14ac:dyDescent="0.3">
      <c r="C16" s="4"/>
      <c r="E16" s="37"/>
      <c r="F16" s="37"/>
      <c r="G16" s="37"/>
      <c r="H16" s="37"/>
      <c r="I16" s="37"/>
      <c r="J16" s="37"/>
      <c r="K16" s="37"/>
      <c r="L16" s="37"/>
      <c r="M16" s="37"/>
      <c r="N16" s="29"/>
      <c r="O16" s="29"/>
      <c r="P16" s="5"/>
    </row>
    <row r="17" spans="3:16" x14ac:dyDescent="0.3">
      <c r="C17" s="4"/>
      <c r="E17" s="37" t="s">
        <v>7</v>
      </c>
      <c r="F17" s="37"/>
      <c r="G17" s="37"/>
      <c r="H17" s="37"/>
      <c r="I17" s="37"/>
      <c r="J17" s="37"/>
      <c r="K17" s="37"/>
      <c r="L17" s="37"/>
      <c r="M17" s="37"/>
      <c r="N17" s="29"/>
      <c r="O17" s="29"/>
      <c r="P17" s="5"/>
    </row>
    <row r="18" spans="3:16" x14ac:dyDescent="0.3">
      <c r="C18" s="4"/>
      <c r="E18" s="37"/>
      <c r="F18" s="37"/>
      <c r="G18" s="37"/>
      <c r="H18" s="37"/>
      <c r="I18" s="37"/>
      <c r="J18" s="37"/>
      <c r="K18" s="37"/>
      <c r="L18" s="37"/>
      <c r="M18" s="37"/>
      <c r="N18" s="29"/>
      <c r="O18" s="29"/>
      <c r="P18" s="5"/>
    </row>
    <row r="19" spans="3:16" ht="10.050000000000001" customHeight="1" thickBot="1" x14ac:dyDescent="0.35">
      <c r="C19" s="4"/>
      <c r="E19" s="20"/>
      <c r="F19" s="20"/>
      <c r="G19" s="20"/>
      <c r="H19" s="20"/>
      <c r="I19" s="20"/>
      <c r="J19" s="20"/>
      <c r="K19" s="20"/>
      <c r="L19" s="20"/>
      <c r="M19" s="20"/>
      <c r="N19" s="29"/>
      <c r="O19" s="29"/>
      <c r="P19" s="5"/>
    </row>
    <row r="20" spans="3:16" ht="5.55" customHeight="1" x14ac:dyDescent="0.3">
      <c r="C20" s="4"/>
      <c r="D20" s="19"/>
      <c r="E20" s="2"/>
      <c r="F20" s="2"/>
      <c r="G20" s="2"/>
      <c r="H20" s="2"/>
      <c r="I20" s="2"/>
      <c r="J20" s="2"/>
      <c r="K20" s="2"/>
      <c r="L20" s="2"/>
      <c r="M20" s="2"/>
      <c r="N20" s="3"/>
      <c r="P20" s="5"/>
    </row>
    <row r="21" spans="3:16" ht="15.6" x14ac:dyDescent="0.3">
      <c r="C21" s="4"/>
      <c r="D21" s="4"/>
      <c r="E21" s="21" t="s">
        <v>8</v>
      </c>
      <c r="N21" s="5"/>
      <c r="P21" s="5"/>
    </row>
    <row r="22" spans="3:16" x14ac:dyDescent="0.3">
      <c r="C22" s="4"/>
      <c r="D22" s="4"/>
      <c r="E22" s="40" t="s">
        <v>9</v>
      </c>
      <c r="F22" s="40"/>
      <c r="N22" s="5"/>
      <c r="P22" s="5"/>
    </row>
    <row r="23" spans="3:16" x14ac:dyDescent="0.3">
      <c r="C23" s="4"/>
      <c r="D23" s="4"/>
      <c r="E23" s="16" t="s">
        <v>10</v>
      </c>
      <c r="F23" s="41">
        <v>0.14799000655476349</v>
      </c>
      <c r="N23" s="5"/>
      <c r="P23" s="5"/>
    </row>
    <row r="24" spans="3:16" x14ac:dyDescent="0.3">
      <c r="C24" s="4"/>
      <c r="D24" s="4"/>
      <c r="E24" t="s">
        <v>11</v>
      </c>
      <c r="F24" s="41">
        <v>0.44443511907429356</v>
      </c>
      <c r="N24" s="5"/>
      <c r="P24" s="5"/>
    </row>
    <row r="25" spans="3:16" x14ac:dyDescent="0.3">
      <c r="C25" s="4"/>
      <c r="D25" s="4"/>
      <c r="E25" t="s">
        <v>12</v>
      </c>
      <c r="F25" s="41">
        <v>1.0337189338956184E-2</v>
      </c>
      <c r="N25" s="5"/>
      <c r="P25" s="5"/>
    </row>
    <row r="26" spans="3:16" x14ac:dyDescent="0.3">
      <c r="C26" s="4"/>
      <c r="D26" s="4"/>
      <c r="E26" t="s">
        <v>13</v>
      </c>
      <c r="F26" s="41">
        <v>0.33062648058910887</v>
      </c>
      <c r="N26" s="5"/>
      <c r="P26" s="5"/>
    </row>
    <row r="27" spans="3:16" x14ac:dyDescent="0.3">
      <c r="C27" s="4"/>
      <c r="D27" s="4"/>
      <c r="E27" t="s">
        <v>14</v>
      </c>
      <c r="F27" s="41">
        <v>3.0844109204723772E-3</v>
      </c>
      <c r="N27" s="5"/>
      <c r="P27" s="5"/>
    </row>
    <row r="28" spans="3:16" x14ac:dyDescent="0.3">
      <c r="C28" s="4"/>
      <c r="D28" s="4"/>
      <c r="E28" t="s">
        <v>15</v>
      </c>
      <c r="F28" s="41">
        <f>F39</f>
        <v>6.3526793522405478E-2</v>
      </c>
      <c r="N28" s="5"/>
      <c r="P28" s="5"/>
    </row>
    <row r="29" spans="3:16" x14ac:dyDescent="0.3">
      <c r="C29" s="4"/>
      <c r="D29" s="4"/>
      <c r="E29" t="s">
        <v>16</v>
      </c>
      <c r="F29" s="41">
        <v>4.3484124157520277E-3</v>
      </c>
      <c r="N29" s="5"/>
      <c r="P29" s="5"/>
    </row>
    <row r="30" spans="3:16" x14ac:dyDescent="0.3">
      <c r="C30" s="4"/>
      <c r="D30" s="4"/>
      <c r="E30" t="s">
        <v>17</v>
      </c>
      <c r="F30" s="41">
        <v>0</v>
      </c>
      <c r="N30" s="5"/>
      <c r="P30" s="5"/>
    </row>
    <row r="31" spans="3:16" x14ac:dyDescent="0.3">
      <c r="C31" s="4"/>
      <c r="D31" s="4"/>
      <c r="E31" t="s">
        <v>18</v>
      </c>
      <c r="F31" s="41">
        <v>8.3756130989153909E-4</v>
      </c>
      <c r="N31" s="5"/>
      <c r="P31" s="5"/>
    </row>
    <row r="32" spans="3:16" x14ac:dyDescent="0.3">
      <c r="C32" s="4"/>
      <c r="D32" s="4"/>
      <c r="E32" t="s">
        <v>19</v>
      </c>
      <c r="F32" s="41">
        <v>0</v>
      </c>
      <c r="N32" s="5"/>
      <c r="P32" s="5"/>
    </row>
    <row r="33" spans="3:16" x14ac:dyDescent="0.3">
      <c r="C33" s="4"/>
      <c r="D33" s="4"/>
      <c r="E33" t="s">
        <v>20</v>
      </c>
      <c r="F33" s="41">
        <v>1.5816788878582368E-2</v>
      </c>
      <c r="N33" s="5"/>
      <c r="P33" s="5"/>
    </row>
    <row r="34" spans="3:16" x14ac:dyDescent="0.3">
      <c r="C34" s="4"/>
      <c r="D34" s="4"/>
      <c r="E34" t="s">
        <v>21</v>
      </c>
      <c r="F34" s="41">
        <v>4.8426456128433477E-3</v>
      </c>
      <c r="N34" s="5"/>
      <c r="P34" s="5"/>
    </row>
    <row r="35" spans="3:16" x14ac:dyDescent="0.3">
      <c r="C35" s="4"/>
      <c r="D35" s="4"/>
      <c r="E35" t="s">
        <v>22</v>
      </c>
      <c r="F35" s="41">
        <v>3.6016476198991079E-2</v>
      </c>
      <c r="N35" s="5"/>
      <c r="P35" s="5"/>
    </row>
    <row r="36" spans="3:16" x14ac:dyDescent="0.3">
      <c r="C36" s="4"/>
      <c r="D36" s="4"/>
      <c r="E36" t="s">
        <v>23</v>
      </c>
      <c r="F36" s="41">
        <v>1.6649091063451213E-3</v>
      </c>
      <c r="N36" s="5"/>
      <c r="P36" s="5"/>
    </row>
    <row r="37" spans="3:16" x14ac:dyDescent="0.3">
      <c r="C37" s="4"/>
      <c r="D37" s="4"/>
      <c r="E37" t="s">
        <v>24</v>
      </c>
      <c r="F37" s="41">
        <f>SUM(F23:F28)</f>
        <v>1</v>
      </c>
      <c r="N37" s="5"/>
      <c r="P37" s="5"/>
    </row>
    <row r="38" spans="3:16" ht="9.75" customHeight="1" x14ac:dyDescent="0.3">
      <c r="C38" s="4"/>
      <c r="D38" s="4"/>
      <c r="N38" s="5"/>
      <c r="P38" s="5"/>
    </row>
    <row r="39" spans="3:16" x14ac:dyDescent="0.3">
      <c r="C39" s="4"/>
      <c r="D39" s="4"/>
      <c r="E39" t="s">
        <v>25</v>
      </c>
      <c r="F39" s="1">
        <f>SUM(F29:F36)</f>
        <v>6.3526793522405478E-2</v>
      </c>
      <c r="N39" s="5"/>
      <c r="P39" s="5"/>
    </row>
    <row r="40" spans="3:16" ht="6.6" customHeight="1" thickBot="1" x14ac:dyDescent="0.35">
      <c r="C40" s="4"/>
      <c r="D40" s="18"/>
      <c r="E40" s="6"/>
      <c r="F40" s="8"/>
      <c r="G40" s="6"/>
      <c r="H40" s="6"/>
      <c r="I40" s="6"/>
      <c r="J40" s="6"/>
      <c r="K40" s="6"/>
      <c r="L40" s="6"/>
      <c r="M40" s="6"/>
      <c r="N40" s="7"/>
      <c r="P40" s="5"/>
    </row>
    <row r="41" spans="3:16" ht="6.6" customHeight="1" thickBot="1" x14ac:dyDescent="0.35">
      <c r="C41" s="4"/>
      <c r="F41" s="1"/>
      <c r="P41" s="5"/>
    </row>
    <row r="42" spans="3:16" ht="6" customHeight="1" x14ac:dyDescent="0.3">
      <c r="C42" s="4"/>
      <c r="D42" s="19"/>
      <c r="E42" s="2"/>
      <c r="F42" s="2"/>
      <c r="G42" s="2"/>
      <c r="H42" s="2"/>
      <c r="I42" s="2"/>
      <c r="J42" s="2"/>
      <c r="K42" s="2"/>
      <c r="L42" s="2"/>
      <c r="M42" s="2"/>
      <c r="N42" s="3"/>
      <c r="P42" s="5"/>
    </row>
    <row r="43" spans="3:16" ht="15.6" x14ac:dyDescent="0.3">
      <c r="C43" s="4"/>
      <c r="D43" s="4"/>
      <c r="E43" s="17" t="s">
        <v>26</v>
      </c>
      <c r="N43" s="5"/>
      <c r="P43" s="5"/>
    </row>
    <row r="44" spans="3:16" ht="6" customHeight="1" x14ac:dyDescent="0.3">
      <c r="C44" s="4"/>
      <c r="D44" s="4"/>
      <c r="N44" s="5"/>
      <c r="P44" s="5"/>
    </row>
    <row r="45" spans="3:16" ht="87" customHeight="1" x14ac:dyDescent="0.3">
      <c r="C45" s="4"/>
      <c r="D45" s="4"/>
      <c r="E45" s="39" t="s">
        <v>39</v>
      </c>
      <c r="F45" s="39"/>
      <c r="G45" s="39"/>
      <c r="H45" s="39"/>
      <c r="I45" s="39"/>
      <c r="J45" s="39"/>
      <c r="K45" s="39"/>
      <c r="L45" s="39"/>
      <c r="M45" s="39"/>
      <c r="N45" s="5"/>
      <c r="P45" s="5"/>
    </row>
    <row r="46" spans="3:16" ht="6" customHeight="1" x14ac:dyDescent="0.3">
      <c r="C46" s="4"/>
      <c r="D46" s="4"/>
      <c r="E46" s="38"/>
      <c r="F46" s="38"/>
      <c r="N46" s="5"/>
      <c r="P46" s="5"/>
    </row>
    <row r="47" spans="3:16" ht="27" customHeight="1" x14ac:dyDescent="0.3">
      <c r="C47" s="4"/>
      <c r="D47" s="4"/>
      <c r="E47" s="31"/>
      <c r="F47" s="31"/>
      <c r="J47" s="10" t="s">
        <v>27</v>
      </c>
      <c r="K47" s="10" t="s">
        <v>28</v>
      </c>
      <c r="L47" s="10" t="s">
        <v>29</v>
      </c>
      <c r="M47" s="10" t="s">
        <v>30</v>
      </c>
      <c r="N47" s="5"/>
      <c r="P47" s="5"/>
    </row>
    <row r="48" spans="3:16" ht="18.75" customHeight="1" x14ac:dyDescent="0.3">
      <c r="C48" s="4"/>
      <c r="D48" s="4"/>
      <c r="E48" s="31"/>
      <c r="F48" s="31"/>
      <c r="J48" s="11" t="s">
        <v>8</v>
      </c>
      <c r="K48" s="9">
        <v>737.65329999999994</v>
      </c>
      <c r="L48" s="9">
        <v>0.25430000000000003</v>
      </c>
      <c r="M48" s="9">
        <v>0.32129999999999997</v>
      </c>
      <c r="N48" s="5"/>
      <c r="P48" s="5"/>
    </row>
    <row r="49" spans="3:16" ht="18.75" customHeight="1" x14ac:dyDescent="0.3">
      <c r="C49" s="4"/>
      <c r="D49" s="4"/>
      <c r="E49" s="31"/>
      <c r="F49" s="31"/>
      <c r="J49" s="11" t="s">
        <v>31</v>
      </c>
      <c r="K49" s="9">
        <v>494.51</v>
      </c>
      <c r="L49" s="9">
        <v>0.219</v>
      </c>
      <c r="M49" s="9">
        <v>9.2999999999999999E-2</v>
      </c>
      <c r="N49" s="5"/>
      <c r="P49" s="5"/>
    </row>
    <row r="50" spans="3:16" ht="18.75" customHeight="1" x14ac:dyDescent="0.3">
      <c r="C50" s="4"/>
      <c r="D50" s="4"/>
      <c r="E50" s="31"/>
      <c r="F50" s="31"/>
      <c r="N50" s="5"/>
      <c r="P50" s="5"/>
    </row>
    <row r="51" spans="3:16" ht="18.75" customHeight="1" x14ac:dyDescent="0.35">
      <c r="C51" s="4"/>
      <c r="D51" s="4"/>
      <c r="E51" s="31"/>
      <c r="F51" s="31"/>
      <c r="J51" s="13"/>
      <c r="K51" s="14" t="s">
        <v>32</v>
      </c>
      <c r="L51" s="14" t="s">
        <v>33</v>
      </c>
      <c r="M51" s="14" t="s">
        <v>34</v>
      </c>
      <c r="N51" s="5"/>
      <c r="P51" s="5"/>
    </row>
    <row r="52" spans="3:16" ht="18.75" customHeight="1" x14ac:dyDescent="0.3">
      <c r="C52" s="4"/>
      <c r="D52" s="4"/>
      <c r="E52" s="31"/>
      <c r="F52" s="31"/>
      <c r="J52" s="11" t="s">
        <v>35</v>
      </c>
      <c r="K52" s="12">
        <f>(K48/K48)*100</f>
        <v>100</v>
      </c>
      <c r="L52" s="12">
        <f>(L48/L48)*100</f>
        <v>100</v>
      </c>
      <c r="M52" s="12">
        <f>(M48/M48)*100</f>
        <v>100</v>
      </c>
      <c r="N52" s="5"/>
      <c r="P52" s="5"/>
    </row>
    <row r="53" spans="3:16" ht="22.95" customHeight="1" x14ac:dyDescent="0.3">
      <c r="C53" s="4"/>
      <c r="D53" s="4"/>
      <c r="E53" s="15"/>
      <c r="F53" s="15"/>
      <c r="J53" s="11" t="s">
        <v>36</v>
      </c>
      <c r="K53" s="12">
        <f>(K49/K48)*100</f>
        <v>67.038268519913075</v>
      </c>
      <c r="L53" s="12">
        <f>(L49/L48)*100</f>
        <v>86.118757373181282</v>
      </c>
      <c r="M53" s="12">
        <f>(M49/M48)*100</f>
        <v>28.944911297852478</v>
      </c>
      <c r="N53" s="5"/>
      <c r="P53" s="5"/>
    </row>
    <row r="54" spans="3:16" x14ac:dyDescent="0.3">
      <c r="C54" s="4"/>
      <c r="D54" s="4"/>
      <c r="N54" s="5"/>
      <c r="P54" s="5"/>
    </row>
    <row r="55" spans="3:16" x14ac:dyDescent="0.3">
      <c r="C55" s="4"/>
      <c r="D55" s="4"/>
      <c r="N55" s="5"/>
      <c r="P55" s="5"/>
    </row>
    <row r="56" spans="3:16" x14ac:dyDescent="0.3">
      <c r="C56" s="4"/>
      <c r="D56" s="4"/>
      <c r="N56" s="5"/>
      <c r="P56" s="5"/>
    </row>
    <row r="57" spans="3:16" x14ac:dyDescent="0.3">
      <c r="C57" s="4"/>
      <c r="D57" s="4"/>
      <c r="N57" s="5"/>
      <c r="P57" s="5"/>
    </row>
    <row r="58" spans="3:16" ht="6" customHeight="1" x14ac:dyDescent="0.3">
      <c r="C58" s="4"/>
      <c r="D58" s="4"/>
      <c r="N58" s="5"/>
      <c r="P58" s="5"/>
    </row>
    <row r="59" spans="3:16" ht="9" customHeight="1" thickBot="1" x14ac:dyDescent="0.35">
      <c r="C59" s="4"/>
      <c r="D59" s="18"/>
      <c r="E59" s="6"/>
      <c r="F59" s="6"/>
      <c r="G59" s="6"/>
      <c r="H59" s="6"/>
      <c r="I59" s="6"/>
      <c r="J59" s="6"/>
      <c r="K59" s="6"/>
      <c r="L59" s="6"/>
      <c r="M59" s="6"/>
      <c r="N59" s="7"/>
      <c r="P59" s="5"/>
    </row>
    <row r="60" spans="3:16" ht="15" thickBot="1" x14ac:dyDescent="0.35">
      <c r="C60" s="18"/>
      <c r="D60" s="6"/>
      <c r="E60" s="6"/>
      <c r="F60" s="6"/>
      <c r="G60" s="6"/>
      <c r="H60" s="6"/>
      <c r="I60" s="6"/>
      <c r="J60" s="6"/>
      <c r="K60" s="6"/>
      <c r="L60" s="6"/>
      <c r="M60" s="6"/>
      <c r="N60" s="6"/>
      <c r="O60" s="6"/>
      <c r="P60" s="7"/>
    </row>
  </sheetData>
  <mergeCells count="14">
    <mergeCell ref="E8:N9"/>
    <mergeCell ref="E12:M12"/>
    <mergeCell ref="E14:M16"/>
    <mergeCell ref="E10:N11"/>
    <mergeCell ref="E46:F46"/>
    <mergeCell ref="E13:O13"/>
    <mergeCell ref="E45:M45"/>
    <mergeCell ref="E22:F22"/>
    <mergeCell ref="E17:M18"/>
    <mergeCell ref="E7:K7"/>
    <mergeCell ref="E4:J4"/>
    <mergeCell ref="L7:M7"/>
    <mergeCell ref="E5:L5"/>
    <mergeCell ref="E6:M6"/>
  </mergeCells>
  <printOptions verticalCentered="1"/>
  <pageMargins left="0.25" right="0.25"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AB87B-8D2B-4A95-B028-5EC8704B0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A2AED-CDF8-42FA-B5FD-B947FD4886EB}">
  <ds:schemaRefs>
    <ds:schemaRef ds:uri="http://purl.org/dc/elements/1.1/"/>
    <ds:schemaRef ds:uri="http://purl.org/dc/terms/"/>
    <ds:schemaRef ds:uri="http://www.w3.org/XML/1998/namespace"/>
    <ds:schemaRef ds:uri="http://schemas.microsoft.com/office/2006/documentManagement/types"/>
    <ds:schemaRef ds:uri="94575f0f-38e9-4cad-ad0a-34a41576d8e6"/>
    <ds:schemaRef ds:uri="http://schemas.microsoft.com/office/infopath/2007/PartnerControls"/>
    <ds:schemaRef ds:uri="http://schemas.microsoft.com/office/2006/metadata/properties"/>
    <ds:schemaRef ds:uri="http://schemas.openxmlformats.org/package/2006/metadata/core-properties"/>
    <ds:schemaRef ds:uri="85b309e0-8449-42aa-8c9a-634fe6a559d9"/>
    <ds:schemaRef ds:uri="http://purl.org/dc/dcmitype/"/>
  </ds:schemaRefs>
</ds:datastoreItem>
</file>

<file path=customXml/itemProps3.xml><?xml version="1.0" encoding="utf-8"?>
<ds:datastoreItem xmlns:ds="http://schemas.openxmlformats.org/officeDocument/2006/customXml" ds:itemID="{34E56017-E980-4F76-B236-9DB9B8B283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NJ EID Label</vt:lpstr>
      <vt:lpstr>'NJ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Brittany Green</cp:lastModifiedBy>
  <cp:revision/>
  <cp:lastPrinted>2022-10-13T14:45:54Z</cp:lastPrinted>
  <dcterms:created xsi:type="dcterms:W3CDTF">2012-10-18T14:19:13Z</dcterms:created>
  <dcterms:modified xsi:type="dcterms:W3CDTF">2024-12-09T15:48:23Z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